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'Arkusz1'!$A$1:$F$41</definedName>
  </definedNames>
  <calcPr fullCalcOnLoad="1"/>
</workbook>
</file>

<file path=xl/sharedStrings.xml><?xml version="1.0" encoding="utf-8"?>
<sst xmlns="http://schemas.openxmlformats.org/spreadsheetml/2006/main" count="46" uniqueCount="46">
  <si>
    <t>Nadleśnictwo</t>
  </si>
  <si>
    <t xml:space="preserve">  RAZEM RDLP</t>
  </si>
  <si>
    <t>Andrychów</t>
  </si>
  <si>
    <t xml:space="preserve">Bielsko </t>
  </si>
  <si>
    <t>Brynek</t>
  </si>
  <si>
    <t>Brzeg</t>
  </si>
  <si>
    <t>Gidle</t>
  </si>
  <si>
    <t>Herby</t>
  </si>
  <si>
    <t>Chrzanów</t>
  </si>
  <si>
    <t>Jeleśnia</t>
  </si>
  <si>
    <t>Katowice</t>
  </si>
  <si>
    <t>Kędzierzyn</t>
  </si>
  <si>
    <t>Kluczbork</t>
  </si>
  <si>
    <t>Kłobuck</t>
  </si>
  <si>
    <t>Kobiór</t>
  </si>
  <si>
    <t>Zawadzkie</t>
  </si>
  <si>
    <t>Koniecpol</t>
  </si>
  <si>
    <t>Koszęcin</t>
  </si>
  <si>
    <t>Kup</t>
  </si>
  <si>
    <t>Lubliniec</t>
  </si>
  <si>
    <t>Namysłów</t>
  </si>
  <si>
    <t>Olesno</t>
  </si>
  <si>
    <t>Olkusz</t>
  </si>
  <si>
    <t>Prudnik</t>
  </si>
  <si>
    <t>Prószków</t>
  </si>
  <si>
    <t>Rudziniec</t>
  </si>
  <si>
    <t>Rudy Raciborskie</t>
  </si>
  <si>
    <t>Rybnik</t>
  </si>
  <si>
    <t>Siewierz</t>
  </si>
  <si>
    <t>Strzelce Opolskie</t>
  </si>
  <si>
    <t>Sucha</t>
  </si>
  <si>
    <t>Świerklaniec</t>
  </si>
  <si>
    <t>Tułowice</t>
  </si>
  <si>
    <t>Turawa</t>
  </si>
  <si>
    <t>Ujsoły</t>
  </si>
  <si>
    <t>Ustroń</t>
  </si>
  <si>
    <t>Węgierska Górka</t>
  </si>
  <si>
    <t>Wisła</t>
  </si>
  <si>
    <t>Złoty Potok</t>
  </si>
  <si>
    <t>Opole</t>
  </si>
  <si>
    <t xml:space="preserve">Nr </t>
  </si>
  <si>
    <r>
      <t>Pozyskanie w m</t>
    </r>
    <r>
      <rPr>
        <b/>
        <i/>
        <vertAlign val="superscript"/>
        <sz val="10"/>
        <rFont val="Arial CE"/>
        <family val="0"/>
      </rPr>
      <t>3</t>
    </r>
  </si>
  <si>
    <t>grubizna</t>
  </si>
  <si>
    <t>drobnica</t>
  </si>
  <si>
    <t>drewno</t>
  </si>
  <si>
    <t>TW - pow. w ha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</si>
</sst>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0.0%"/>
  </numFmts>
  <fonts count="42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vertAlign val="superscript"/>
      <sz val="10"/>
      <name val="Arial CE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" fontId="2" fillId="33" borderId="16" xfId="0" applyNumberFormat="1" applyFont="1" applyFill="1" applyBorder="1" applyAlignment="1">
      <alignment horizontal="center" vertical="center"/>
    </xf>
    <xf numFmtId="4" fontId="2" fillId="33" borderId="16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" fontId="2" fillId="33" borderId="18" xfId="54" applyNumberFormat="1" applyFont="1" applyFill="1" applyBorder="1" applyAlignment="1">
      <alignment horizontal="center" vertical="center"/>
    </xf>
    <xf numFmtId="4" fontId="2" fillId="33" borderId="19" xfId="54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 applyProtection="1">
      <alignment/>
      <protection/>
    </xf>
    <xf numFmtId="4" fontId="0" fillId="0" borderId="21" xfId="54" applyNumberFormat="1" applyFont="1" applyFill="1" applyBorder="1" applyAlignment="1">
      <alignment horizontal="right"/>
    </xf>
    <xf numFmtId="4" fontId="0" fillId="0" borderId="22" xfId="54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 applyProtection="1">
      <alignment/>
      <protection/>
    </xf>
    <xf numFmtId="4" fontId="7" fillId="0" borderId="15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 applyProtection="1">
      <alignment/>
      <protection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0" sqref="F20"/>
    </sheetView>
  </sheetViews>
  <sheetFormatPr defaultColWidth="9.00390625" defaultRowHeight="12.75"/>
  <cols>
    <col min="1" max="1" width="4.375" style="0" customWidth="1"/>
    <col min="2" max="2" width="15.875" style="0" customWidth="1"/>
    <col min="3" max="3" width="18.375" style="0" customWidth="1"/>
    <col min="4" max="4" width="15.125" style="0" customWidth="1"/>
    <col min="5" max="6" width="14.375" style="0" customWidth="1"/>
  </cols>
  <sheetData>
    <row r="1" spans="1:6" ht="24.75" customHeight="1">
      <c r="A1" s="35" t="s">
        <v>40</v>
      </c>
      <c r="B1" s="33" t="s">
        <v>0</v>
      </c>
      <c r="C1" s="28" t="s">
        <v>41</v>
      </c>
      <c r="D1" s="29"/>
      <c r="E1" s="30"/>
      <c r="F1" s="26" t="s">
        <v>45</v>
      </c>
    </row>
    <row r="2" spans="1:7" ht="27" customHeight="1" thickBot="1">
      <c r="A2" s="36"/>
      <c r="B2" s="34"/>
      <c r="C2" s="14" t="s">
        <v>42</v>
      </c>
      <c r="D2" s="14" t="s">
        <v>43</v>
      </c>
      <c r="E2" s="15" t="s">
        <v>44</v>
      </c>
      <c r="F2" s="27"/>
      <c r="G2" s="2"/>
    </row>
    <row r="3" spans="1:7" ht="15" customHeight="1">
      <c r="A3" s="8">
        <v>1</v>
      </c>
      <c r="B3" s="9" t="s">
        <v>2</v>
      </c>
      <c r="C3" s="18">
        <v>60150.61</v>
      </c>
      <c r="D3" s="19">
        <v>638.33</v>
      </c>
      <c r="E3" s="20">
        <f>C3+D3</f>
        <v>60788.94</v>
      </c>
      <c r="F3" s="21">
        <v>139.25</v>
      </c>
      <c r="G3" s="2"/>
    </row>
    <row r="4" spans="1:7" ht="12.75">
      <c r="A4" s="4">
        <v>2</v>
      </c>
      <c r="B4" s="5" t="s">
        <v>3</v>
      </c>
      <c r="C4" s="22">
        <v>53435.11</v>
      </c>
      <c r="D4" s="23">
        <v>399.31</v>
      </c>
      <c r="E4" s="20">
        <f aca="true" t="shared" si="0" ref="E4:E40">C4+D4</f>
        <v>53834.42</v>
      </c>
      <c r="F4" s="21">
        <v>121.89</v>
      </c>
      <c r="G4" s="2"/>
    </row>
    <row r="5" spans="1:7" ht="12.75">
      <c r="A5" s="4">
        <v>3</v>
      </c>
      <c r="B5" s="5" t="s">
        <v>4</v>
      </c>
      <c r="C5" s="22">
        <v>76412.81</v>
      </c>
      <c r="D5" s="23">
        <v>1770.67</v>
      </c>
      <c r="E5" s="20">
        <f t="shared" si="0"/>
        <v>78183.48</v>
      </c>
      <c r="F5" s="21">
        <v>185.34</v>
      </c>
      <c r="G5" s="2"/>
    </row>
    <row r="6" spans="1:7" ht="12.75">
      <c r="A6" s="4">
        <v>4</v>
      </c>
      <c r="B6" s="5" t="s">
        <v>5</v>
      </c>
      <c r="C6" s="22">
        <v>88688.9</v>
      </c>
      <c r="D6" s="23">
        <v>2710.27</v>
      </c>
      <c r="E6" s="20">
        <f t="shared" si="0"/>
        <v>91399.17</v>
      </c>
      <c r="F6" s="21">
        <v>228.16</v>
      </c>
      <c r="G6" s="2"/>
    </row>
    <row r="7" spans="1:7" ht="12.75">
      <c r="A7" s="4">
        <v>5</v>
      </c>
      <c r="B7" s="5" t="s">
        <v>6</v>
      </c>
      <c r="C7" s="22">
        <v>80533.16</v>
      </c>
      <c r="D7" s="23">
        <v>4100.75</v>
      </c>
      <c r="E7" s="20">
        <f t="shared" si="0"/>
        <v>84633.91</v>
      </c>
      <c r="F7" s="21">
        <v>279.22</v>
      </c>
      <c r="G7" s="2"/>
    </row>
    <row r="8" spans="1:7" ht="12.75">
      <c r="A8" s="4">
        <v>6</v>
      </c>
      <c r="B8" s="6" t="s">
        <v>7</v>
      </c>
      <c r="C8" s="22">
        <v>33791.12</v>
      </c>
      <c r="D8" s="23">
        <v>1698.35</v>
      </c>
      <c r="E8" s="20">
        <f t="shared" si="0"/>
        <v>35489.47</v>
      </c>
      <c r="F8" s="21">
        <v>149.83</v>
      </c>
      <c r="G8" s="2"/>
    </row>
    <row r="9" spans="1:7" ht="12.75">
      <c r="A9" s="4">
        <v>7</v>
      </c>
      <c r="B9" s="5" t="s">
        <v>8</v>
      </c>
      <c r="C9" s="22">
        <v>67245.98</v>
      </c>
      <c r="D9" s="23">
        <v>1215.78</v>
      </c>
      <c r="E9" s="20">
        <f t="shared" si="0"/>
        <v>68461.76</v>
      </c>
      <c r="F9" s="21">
        <v>266.32</v>
      </c>
      <c r="G9" s="2"/>
    </row>
    <row r="10" spans="1:7" ht="12.75">
      <c r="A10" s="4">
        <v>8</v>
      </c>
      <c r="B10" s="5" t="s">
        <v>9</v>
      </c>
      <c r="C10" s="22">
        <v>79066.94</v>
      </c>
      <c r="D10" s="23">
        <v>550.6600000000001</v>
      </c>
      <c r="E10" s="20">
        <f t="shared" si="0"/>
        <v>79617.6</v>
      </c>
      <c r="F10" s="21">
        <v>241.04</v>
      </c>
      <c r="G10" s="2"/>
    </row>
    <row r="11" spans="1:7" ht="12.75">
      <c r="A11" s="4">
        <v>9</v>
      </c>
      <c r="B11" s="5" t="s">
        <v>10</v>
      </c>
      <c r="C11" s="22">
        <v>46286.52</v>
      </c>
      <c r="D11" s="23">
        <v>341.12</v>
      </c>
      <c r="E11" s="20">
        <f t="shared" si="0"/>
        <v>46627.64</v>
      </c>
      <c r="F11" s="21">
        <v>215.51</v>
      </c>
      <c r="G11" s="2"/>
    </row>
    <row r="12" spans="1:7" ht="12.75">
      <c r="A12" s="4">
        <v>10</v>
      </c>
      <c r="B12" s="5" t="s">
        <v>11</v>
      </c>
      <c r="C12" s="22">
        <v>62309.95</v>
      </c>
      <c r="D12" s="23">
        <v>671.52</v>
      </c>
      <c r="E12" s="20">
        <f t="shared" si="0"/>
        <v>62981.469999999994</v>
      </c>
      <c r="F12" s="21">
        <v>304.95</v>
      </c>
      <c r="G12" s="2"/>
    </row>
    <row r="13" spans="1:7" ht="12.75">
      <c r="A13" s="4">
        <v>11</v>
      </c>
      <c r="B13" s="5" t="s">
        <v>12</v>
      </c>
      <c r="C13" s="22">
        <v>99046.99</v>
      </c>
      <c r="D13" s="23">
        <v>1906.46</v>
      </c>
      <c r="E13" s="20">
        <f t="shared" si="0"/>
        <v>100953.45000000001</v>
      </c>
      <c r="F13" s="21">
        <v>328.33</v>
      </c>
      <c r="G13" s="2"/>
    </row>
    <row r="14" spans="1:7" ht="12.75">
      <c r="A14" s="4">
        <v>12</v>
      </c>
      <c r="B14" s="5" t="s">
        <v>13</v>
      </c>
      <c r="C14" s="22">
        <v>79688.78</v>
      </c>
      <c r="D14" s="23">
        <v>4189.71</v>
      </c>
      <c r="E14" s="20">
        <f t="shared" si="0"/>
        <v>83878.49</v>
      </c>
      <c r="F14" s="21">
        <v>231.01</v>
      </c>
      <c r="G14" s="2"/>
    </row>
    <row r="15" spans="1:7" ht="12.75">
      <c r="A15" s="4">
        <v>13</v>
      </c>
      <c r="B15" s="5" t="s">
        <v>14</v>
      </c>
      <c r="C15" s="22">
        <v>131265.97</v>
      </c>
      <c r="D15" s="23">
        <v>1286.6799999999998</v>
      </c>
      <c r="E15" s="20">
        <f t="shared" si="0"/>
        <v>132552.65</v>
      </c>
      <c r="F15" s="21">
        <v>572.98</v>
      </c>
      <c r="G15" s="2"/>
    </row>
    <row r="16" spans="1:7" ht="12.75">
      <c r="A16" s="4">
        <v>14</v>
      </c>
      <c r="B16" s="5" t="s">
        <v>15</v>
      </c>
      <c r="C16" s="22">
        <v>89025.51</v>
      </c>
      <c r="D16" s="23">
        <v>1250.15</v>
      </c>
      <c r="E16" s="20">
        <f t="shared" si="0"/>
        <v>90275.65999999999</v>
      </c>
      <c r="F16" s="21">
        <v>230.8</v>
      </c>
      <c r="G16" s="2"/>
    </row>
    <row r="17" spans="1:7" ht="12.75">
      <c r="A17" s="4">
        <v>15</v>
      </c>
      <c r="B17" s="5" t="s">
        <v>16</v>
      </c>
      <c r="C17" s="22">
        <v>81012.04000000001</v>
      </c>
      <c r="D17" s="23">
        <v>2271.86</v>
      </c>
      <c r="E17" s="20">
        <f t="shared" si="0"/>
        <v>83283.90000000001</v>
      </c>
      <c r="F17" s="21">
        <v>221.46</v>
      </c>
      <c r="G17" s="2"/>
    </row>
    <row r="18" spans="1:7" ht="12.75">
      <c r="A18" s="4">
        <v>16</v>
      </c>
      <c r="B18" s="7" t="s">
        <v>17</v>
      </c>
      <c r="C18" s="22">
        <v>86187.1</v>
      </c>
      <c r="D18" s="23">
        <v>2333.84</v>
      </c>
      <c r="E18" s="20">
        <f t="shared" si="0"/>
        <v>88520.94</v>
      </c>
      <c r="F18" s="21">
        <v>303.09</v>
      </c>
      <c r="G18" s="2"/>
    </row>
    <row r="19" spans="1:7" ht="12.75">
      <c r="A19" s="4">
        <v>18</v>
      </c>
      <c r="B19" s="5" t="s">
        <v>18</v>
      </c>
      <c r="C19" s="22">
        <v>101662.11</v>
      </c>
      <c r="D19" s="23">
        <v>2566.1000000000004</v>
      </c>
      <c r="E19" s="20">
        <f t="shared" si="0"/>
        <v>104228.21</v>
      </c>
      <c r="F19" s="21">
        <v>385.3</v>
      </c>
      <c r="G19" s="2"/>
    </row>
    <row r="20" spans="1:7" ht="12.75" customHeight="1">
      <c r="A20" s="4">
        <v>19</v>
      </c>
      <c r="B20" s="5" t="s">
        <v>19</v>
      </c>
      <c r="C20" s="22">
        <v>118175.46</v>
      </c>
      <c r="D20" s="23">
        <v>2573.21</v>
      </c>
      <c r="E20" s="20">
        <f t="shared" si="0"/>
        <v>120748.67000000001</v>
      </c>
      <c r="F20" s="21">
        <v>364.5</v>
      </c>
      <c r="G20" s="2"/>
    </row>
    <row r="21" spans="1:7" ht="12.75">
      <c r="A21" s="4">
        <v>20</v>
      </c>
      <c r="B21" s="5" t="s">
        <v>20</v>
      </c>
      <c r="C21" s="22">
        <v>95196.05</v>
      </c>
      <c r="D21" s="23">
        <v>3444.32</v>
      </c>
      <c r="E21" s="20">
        <f t="shared" si="0"/>
        <v>98640.37000000001</v>
      </c>
      <c r="F21" s="21">
        <v>216.34</v>
      </c>
      <c r="G21" s="2"/>
    </row>
    <row r="22" spans="1:7" ht="12.75">
      <c r="A22" s="4">
        <v>21</v>
      </c>
      <c r="B22" s="5" t="s">
        <v>21</v>
      </c>
      <c r="C22" s="22">
        <v>92703.86</v>
      </c>
      <c r="D22" s="23">
        <v>2288.1400000000003</v>
      </c>
      <c r="E22" s="20">
        <f t="shared" si="0"/>
        <v>94992</v>
      </c>
      <c r="F22" s="21">
        <v>343.53</v>
      </c>
      <c r="G22" s="2"/>
    </row>
    <row r="23" spans="1:7" ht="12.75">
      <c r="A23" s="4">
        <v>22</v>
      </c>
      <c r="B23" s="5" t="s">
        <v>22</v>
      </c>
      <c r="C23" s="22">
        <v>61375.990000000005</v>
      </c>
      <c r="D23" s="23">
        <v>2848.08</v>
      </c>
      <c r="E23" s="20">
        <f t="shared" si="0"/>
        <v>64224.07000000001</v>
      </c>
      <c r="F23" s="21">
        <v>157.32999999999998</v>
      </c>
      <c r="G23" s="2"/>
    </row>
    <row r="24" spans="1:7" ht="12.75">
      <c r="A24" s="4">
        <v>23</v>
      </c>
      <c r="B24" s="5" t="s">
        <v>23</v>
      </c>
      <c r="C24" s="22">
        <v>152211.81</v>
      </c>
      <c r="D24" s="23">
        <v>4558.4400000000005</v>
      </c>
      <c r="E24" s="20">
        <f t="shared" si="0"/>
        <v>156770.25</v>
      </c>
      <c r="F24" s="21">
        <v>357.67</v>
      </c>
      <c r="G24" s="2"/>
    </row>
    <row r="25" spans="1:7" ht="12.75">
      <c r="A25" s="4">
        <v>24</v>
      </c>
      <c r="B25" s="5" t="s">
        <v>24</v>
      </c>
      <c r="C25" s="22">
        <v>115957.71</v>
      </c>
      <c r="D25" s="23">
        <v>1114.02</v>
      </c>
      <c r="E25" s="20">
        <f t="shared" si="0"/>
        <v>117071.73000000001</v>
      </c>
      <c r="F25" s="21">
        <v>293.83</v>
      </c>
      <c r="G25" s="2"/>
    </row>
    <row r="26" spans="1:7" ht="12.75">
      <c r="A26" s="4">
        <v>25</v>
      </c>
      <c r="B26" s="5" t="s">
        <v>25</v>
      </c>
      <c r="C26" s="22">
        <v>89451</v>
      </c>
      <c r="D26" s="23">
        <v>2118.94</v>
      </c>
      <c r="E26" s="20">
        <f t="shared" si="0"/>
        <v>91569.94</v>
      </c>
      <c r="F26" s="21">
        <v>667.03</v>
      </c>
      <c r="G26" s="2"/>
    </row>
    <row r="27" spans="1:7" ht="12.75">
      <c r="A27" s="4">
        <v>26</v>
      </c>
      <c r="B27" s="5" t="s">
        <v>26</v>
      </c>
      <c r="C27" s="22">
        <v>82344.87000000001</v>
      </c>
      <c r="D27" s="23">
        <v>1589.07</v>
      </c>
      <c r="E27" s="20">
        <f t="shared" si="0"/>
        <v>83933.94000000002</v>
      </c>
      <c r="F27" s="21">
        <v>526.24</v>
      </c>
      <c r="G27" s="2"/>
    </row>
    <row r="28" spans="1:7" ht="12.75">
      <c r="A28" s="4">
        <v>27</v>
      </c>
      <c r="B28" s="5" t="s">
        <v>27</v>
      </c>
      <c r="C28" s="22">
        <v>93814.28</v>
      </c>
      <c r="D28" s="23">
        <v>4329.71</v>
      </c>
      <c r="E28" s="20">
        <f t="shared" si="0"/>
        <v>98143.99</v>
      </c>
      <c r="F28" s="21">
        <v>83.43</v>
      </c>
      <c r="G28" s="2"/>
    </row>
    <row r="29" spans="1:7" ht="12.75">
      <c r="A29" s="4">
        <v>28</v>
      </c>
      <c r="B29" s="5" t="s">
        <v>28</v>
      </c>
      <c r="C29" s="22">
        <v>57723.59</v>
      </c>
      <c r="D29" s="23">
        <v>1792.62</v>
      </c>
      <c r="E29" s="20">
        <f t="shared" si="0"/>
        <v>59516.21</v>
      </c>
      <c r="F29" s="21">
        <v>267.18</v>
      </c>
      <c r="G29" s="2"/>
    </row>
    <row r="30" spans="1:7" ht="12.75">
      <c r="A30" s="4">
        <v>29</v>
      </c>
      <c r="B30" s="5" t="s">
        <v>29</v>
      </c>
      <c r="C30" s="22">
        <v>91560.91</v>
      </c>
      <c r="D30" s="23">
        <v>2311.45</v>
      </c>
      <c r="E30" s="20">
        <f t="shared" si="0"/>
        <v>93872.36</v>
      </c>
      <c r="F30" s="21">
        <v>428.74</v>
      </c>
      <c r="G30" s="2"/>
    </row>
    <row r="31" spans="1:7" ht="12.75">
      <c r="A31" s="8">
        <v>30</v>
      </c>
      <c r="B31" s="9" t="s">
        <v>30</v>
      </c>
      <c r="C31" s="18">
        <v>51104.66</v>
      </c>
      <c r="D31" s="19">
        <v>457.87</v>
      </c>
      <c r="E31" s="20">
        <f t="shared" si="0"/>
        <v>51562.530000000006</v>
      </c>
      <c r="F31" s="21">
        <v>73.55</v>
      </c>
      <c r="G31" s="2"/>
    </row>
    <row r="32" spans="1:7" ht="12.75">
      <c r="A32" s="4">
        <v>31</v>
      </c>
      <c r="B32" s="5" t="s">
        <v>31</v>
      </c>
      <c r="C32" s="22">
        <v>86685.69</v>
      </c>
      <c r="D32" s="23">
        <v>3513.72</v>
      </c>
      <c r="E32" s="20">
        <f t="shared" si="0"/>
        <v>90199.41</v>
      </c>
      <c r="F32" s="21">
        <v>356.97</v>
      </c>
      <c r="G32" s="2"/>
    </row>
    <row r="33" spans="1:7" ht="12.75">
      <c r="A33" s="4">
        <v>32</v>
      </c>
      <c r="B33" s="5" t="s">
        <v>32</v>
      </c>
      <c r="C33" s="22">
        <v>111996.43</v>
      </c>
      <c r="D33" s="23">
        <v>2299.41</v>
      </c>
      <c r="E33" s="20">
        <f t="shared" si="0"/>
        <v>114295.84</v>
      </c>
      <c r="F33" s="21">
        <v>173.81</v>
      </c>
      <c r="G33" s="2"/>
    </row>
    <row r="34" spans="1:7" ht="12.75">
      <c r="A34" s="4">
        <v>33</v>
      </c>
      <c r="B34" s="5" t="s">
        <v>33</v>
      </c>
      <c r="C34" s="22">
        <v>83991.31</v>
      </c>
      <c r="D34" s="23">
        <v>2128.52</v>
      </c>
      <c r="E34" s="20">
        <f t="shared" si="0"/>
        <v>86119.83</v>
      </c>
      <c r="F34" s="21">
        <v>334.58</v>
      </c>
      <c r="G34" s="2"/>
    </row>
    <row r="35" spans="1:7" ht="12.75">
      <c r="A35" s="4">
        <v>34</v>
      </c>
      <c r="B35" s="5" t="s">
        <v>34</v>
      </c>
      <c r="C35" s="22">
        <v>190109.13</v>
      </c>
      <c r="D35" s="23">
        <v>0.75</v>
      </c>
      <c r="E35" s="20">
        <f t="shared" si="0"/>
        <v>190109.88</v>
      </c>
      <c r="F35" s="21">
        <v>279.57</v>
      </c>
      <c r="G35" s="2"/>
    </row>
    <row r="36" spans="1:7" ht="12.75">
      <c r="A36" s="4">
        <v>35</v>
      </c>
      <c r="B36" s="5" t="s">
        <v>35</v>
      </c>
      <c r="C36" s="22">
        <v>82501.27</v>
      </c>
      <c r="D36" s="23">
        <v>1190.98</v>
      </c>
      <c r="E36" s="20">
        <f t="shared" si="0"/>
        <v>83692.25</v>
      </c>
      <c r="F36" s="21">
        <v>216.15</v>
      </c>
      <c r="G36" s="2"/>
    </row>
    <row r="37" spans="1:7" ht="12.75">
      <c r="A37" s="4">
        <v>36</v>
      </c>
      <c r="B37" s="5" t="s">
        <v>36</v>
      </c>
      <c r="C37" s="22">
        <v>26646.76</v>
      </c>
      <c r="D37" s="23">
        <v>105.22</v>
      </c>
      <c r="E37" s="20">
        <f t="shared" si="0"/>
        <v>26751.98</v>
      </c>
      <c r="F37" s="21">
        <v>138.22</v>
      </c>
      <c r="G37" s="2"/>
    </row>
    <row r="38" spans="1:7" ht="12.75">
      <c r="A38" s="4">
        <v>37</v>
      </c>
      <c r="B38" s="5" t="s">
        <v>37</v>
      </c>
      <c r="C38" s="22">
        <v>91612.19</v>
      </c>
      <c r="D38" s="23">
        <v>616.05</v>
      </c>
      <c r="E38" s="20">
        <f t="shared" si="0"/>
        <v>92228.24</v>
      </c>
      <c r="F38" s="21">
        <v>190.76</v>
      </c>
      <c r="G38" s="2"/>
    </row>
    <row r="39" spans="1:7" ht="12.75" customHeight="1">
      <c r="A39" s="4">
        <v>38</v>
      </c>
      <c r="B39" s="5" t="s">
        <v>38</v>
      </c>
      <c r="C39" s="22">
        <v>60473.53</v>
      </c>
      <c r="D39" s="23">
        <v>2046.61</v>
      </c>
      <c r="E39" s="20">
        <f t="shared" si="0"/>
        <v>62520.14</v>
      </c>
      <c r="F39" s="21">
        <v>292.96</v>
      </c>
      <c r="G39" s="2"/>
    </row>
    <row r="40" spans="1:6" ht="13.5" thickBot="1">
      <c r="A40" s="10">
        <v>40</v>
      </c>
      <c r="B40" s="11" t="s">
        <v>39</v>
      </c>
      <c r="C40" s="24">
        <v>136024.03</v>
      </c>
      <c r="D40" s="25">
        <v>2425.4700000000003</v>
      </c>
      <c r="E40" s="20">
        <f t="shared" si="0"/>
        <v>138449.5</v>
      </c>
      <c r="F40" s="21">
        <v>410.89000000000004</v>
      </c>
    </row>
    <row r="41" spans="1:6" ht="27" customHeight="1" thickBot="1">
      <c r="A41" s="31" t="s">
        <v>1</v>
      </c>
      <c r="B41" s="32"/>
      <c r="C41" s="12">
        <f>SUM(C3:C40)</f>
        <v>3287470.1299999994</v>
      </c>
      <c r="D41" s="13">
        <f>SUM(D3:D40)</f>
        <v>73654.16000000002</v>
      </c>
      <c r="E41" s="17">
        <f>SUM(E3:E40)</f>
        <v>3361124.29</v>
      </c>
      <c r="F41" s="16">
        <f>SUM(F3:F40)</f>
        <v>10577.759999999997</v>
      </c>
    </row>
    <row r="43" spans="5:6" ht="12.75">
      <c r="E43" s="3"/>
      <c r="F43" s="3"/>
    </row>
    <row r="44" ht="12.75">
      <c r="B44" s="1"/>
    </row>
  </sheetData>
  <sheetProtection/>
  <mergeCells count="5">
    <mergeCell ref="F1:F2"/>
    <mergeCell ref="C1:E1"/>
    <mergeCell ref="A41:B41"/>
    <mergeCell ref="B1:B2"/>
    <mergeCell ref="A1:A2"/>
  </mergeCells>
  <printOptions horizontalCentered="1" verticalCentered="1"/>
  <pageMargins left="0.6299212598425197" right="0.2755905511811024" top="1.8897637795275593" bottom="0.8661417322834646" header="1.3385826771653544" footer="0.5118110236220472"/>
  <pageSetup fitToHeight="1" fitToWidth="1" horizontalDpi="600" verticalDpi="600" orientation="portrait" paperSize="9" r:id="rId1"/>
  <headerFooter alignWithMargins="0">
    <oddHeader>&amp;C&amp;"Arial CE,Pogrubiony"&amp;12LPIR-8 - wykonanie cięć w 2016 roku - wybrane zadania
 - wg stanu na dn. 10.03.2017.&amp;R
</oddHeader>
    <oddFooter>&amp;L&amp;8Sporządziła: 
mgr inż. Jolanta Kabycz-Pamuła&amp;C&amp;8&amp;F&amp;R&amp;8&amp;D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Zagospodarowania Lasu</dc:creator>
  <cp:keywords/>
  <dc:description/>
  <cp:lastModifiedBy>Jolanta Kabycz-Pamuła</cp:lastModifiedBy>
  <cp:lastPrinted>2017-03-10T13:12:27Z</cp:lastPrinted>
  <dcterms:created xsi:type="dcterms:W3CDTF">1998-10-09T11:10:40Z</dcterms:created>
  <dcterms:modified xsi:type="dcterms:W3CDTF">2017-03-10T13:23:29Z</dcterms:modified>
  <cp:category/>
  <cp:version/>
  <cp:contentType/>
  <cp:contentStatus/>
</cp:coreProperties>
</file>